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20" windowWidth="14115" windowHeight="867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39" i="1"/>
  <c r="D39" s="1"/>
  <c r="E39" s="1"/>
  <c r="F39" s="1"/>
  <c r="G39" s="1"/>
  <c r="H39" s="1"/>
</calcChain>
</file>

<file path=xl/comments1.xml><?xml version="1.0" encoding="utf-8"?>
<comments xmlns="http://schemas.openxmlformats.org/spreadsheetml/2006/main">
  <authors>
    <author>AsposeUser</author>
  </authors>
  <commentList>
    <comment ref="D41" authorId="0">
      <text>
        <r>
          <rPr>
            <sz val="10"/>
            <rFont val="Arial"/>
            <family val="2"/>
          </rPr>
          <t>Starts mission at the end of May 2012 and will be serving in the Taiwan, Taipei Mission.</t>
        </r>
      </text>
    </comment>
    <comment ref="D48" authorId="0">
      <text>
        <r>
          <rPr>
            <sz val="10"/>
            <rFont val="Arial"/>
            <family val="2"/>
          </rPr>
          <t>Verbally committed on September 6, 2011 and will leave on mission straight out of HS spring 2012.  At 6'4" can play either PG or SG.</t>
        </r>
      </text>
    </comment>
    <comment ref="E48" authorId="0">
      <text>
        <r>
          <rPr>
            <sz val="10"/>
            <rFont val="Arial"/>
            <family val="2"/>
          </rPr>
          <t>verbally committed on August 29, 2011.</t>
        </r>
      </text>
    </comment>
    <comment ref="F48" authorId="0">
      <text>
        <r>
          <rPr>
            <sz val="10"/>
            <rFont val="Arial"/>
            <family val="2"/>
          </rPr>
          <t>verbally committed on August 29, 2011.</t>
        </r>
      </text>
    </comment>
    <comment ref="D49" authorId="0">
      <text>
        <r>
          <rPr>
            <sz val="10"/>
            <rFont val="Arial"/>
            <family val="2"/>
          </rPr>
          <t>Verbally committed on September 9, 2011 and will leave on mission straight out of HS spring 2012.</t>
        </r>
      </text>
    </comment>
    <comment ref="E49" authorId="0">
      <text>
        <r>
          <rPr>
            <sz val="10"/>
            <rFont val="Arial"/>
            <family val="2"/>
          </rPr>
          <t>Verbally committed on October 10, 2011.  Graduates in 2013 and plans to serve a mission right away and will be back for 2015 season.</t>
        </r>
      </text>
    </comment>
    <comment ref="D50" authorId="0">
      <text>
        <r>
          <rPr>
            <sz val="10"/>
            <rFont val="Arial"/>
            <family val="2"/>
          </rPr>
          <t>6'6" with big body that can play on the perimeter.  Will decide in November after official trips are completed. --marcmonahan Thu Jul 28 2011 10:27:26 GMT-0700 (Pacific Daylight Time)</t>
        </r>
      </text>
    </comment>
    <comment ref="E50" authorId="0">
      <text>
        <r>
          <rPr>
            <sz val="10"/>
            <rFont val="Arial"/>
            <family val="2"/>
          </rPr>
          <t>Verbally committed on December 16, 2011.  Graduates in 2013 and plans to play one year before serving a mission.</t>
        </r>
      </text>
    </comment>
    <comment ref="D51" authorId="0">
      <text>
        <r>
          <rPr>
            <sz val="10"/>
            <rFont val="Arial"/>
            <family val="2"/>
          </rPr>
          <t>3 star recruit --marcmonahan Thu Jul 28 2011 17:11:29 GMT-0700 (Pacific Daylight Time)</t>
        </r>
      </text>
    </comment>
    <comment ref="E51" authorId="0">
      <text>
        <r>
          <rPr>
            <sz val="10"/>
            <rFont val="Arial"/>
            <family val="2"/>
          </rPr>
          <t>#1 rated recruit --marcmonahan Thu Jul 28 2011 17:12:54 GMT-0700 (Pacific Daylight Time)</t>
        </r>
      </text>
    </comment>
  </commentList>
</comments>
</file>

<file path=xl/sharedStrings.xml><?xml version="1.0" encoding="utf-8"?>
<sst xmlns="http://schemas.openxmlformats.org/spreadsheetml/2006/main" count="197" uniqueCount="93">
  <si>
    <t>Players</t>
  </si>
  <si>
    <t>Eric Mika (F) 6'8"</t>
  </si>
  <si>
    <t>Chris Collinsworth</t>
  </si>
  <si>
    <t>Centers (5)</t>
  </si>
  <si>
    <t>Small Forwards (3)</t>
  </si>
  <si>
    <t>Ian Harward</t>
  </si>
  <si>
    <t>redshirt for 2010-2011 season</t>
  </si>
  <si>
    <t>DeMarcus Harrison (G) 6'5" 190</t>
  </si>
  <si>
    <t>Ian Harward (C) 6'11" 215</t>
  </si>
  <si>
    <t>Anson Winder (redshirt)</t>
  </si>
  <si>
    <t>Scholarships available = 0</t>
  </si>
  <si>
    <t>2016-17</t>
  </si>
  <si>
    <t>Nick Emery</t>
  </si>
  <si>
    <t>Scholarships available = 7</t>
  </si>
  <si>
    <t>Matt Carlino (eligible Dec 15th)</t>
  </si>
  <si>
    <t>Nick Martineau</t>
  </si>
  <si>
    <t>Scholarships available = 6</t>
  </si>
  <si>
    <t>Chirs Collinsworth rec'd medical</t>
  </si>
  <si>
    <t>Scholarships available = 1</t>
  </si>
  <si>
    <t>Noah Hartsock (F) 6'8" 230</t>
  </si>
  <si>
    <t>Tyler Haws</t>
  </si>
  <si>
    <t>Stephen Rogers (F) 6'8" 195</t>
  </si>
  <si>
    <t>Jaren Sweeney (G) 6'5" 190 (WO)</t>
  </si>
  <si>
    <t>Power Forwards (4)</t>
  </si>
  <si>
    <t>BYU Basketball Roster and Recruiting Pipeline</t>
  </si>
  <si>
    <t>Austin Nelson (PG) 6'0" 160 (WO)</t>
  </si>
  <si>
    <t>Nick Martineau (PG) 6'0" 170</t>
  </si>
  <si>
    <t>Guards (1-2)</t>
  </si>
  <si>
    <t>Jordan Chatman (G) 6'4" 190</t>
  </si>
  <si>
    <t>Jordan Chatman (G) 6'4" 195</t>
  </si>
  <si>
    <t>Charles Abouo (G) 6'5" 215</t>
  </si>
  <si>
    <t>T.J. Haws</t>
  </si>
  <si>
    <t>Kyle Collinsworth (G) 6'6" 210</t>
  </si>
  <si>
    <t>Ian Harward (redshirt)</t>
  </si>
  <si>
    <t>Future Players</t>
  </si>
  <si>
    <t>Braiden Shaw (F) 6'8"</t>
  </si>
  <si>
    <t>Jakob Hartsock (F) 6'7"</t>
  </si>
  <si>
    <t>Nick Emery (G) 6'2" 170</t>
  </si>
  <si>
    <t>Matt Carlino</t>
  </si>
  <si>
    <t>Josh Sharp (Utah transfer)</t>
  </si>
  <si>
    <t>2015-16</t>
  </si>
  <si>
    <t>Cory Calvert</t>
  </si>
  <si>
    <t>Nate Austin</t>
  </si>
  <si>
    <t>Anson Winder (G) 6'3" 195</t>
  </si>
  <si>
    <t>Stephen Rogers</t>
  </si>
  <si>
    <t>James Anderson</t>
  </si>
  <si>
    <t>Braiden Shaw</t>
  </si>
  <si>
    <t xml:space="preserve">DeMarcus Harrison </t>
  </si>
  <si>
    <t>DeMarcus Harrison</t>
  </si>
  <si>
    <t>Tyler Haws (G) 6'5" 200</t>
  </si>
  <si>
    <t>Lone Peak High School</t>
  </si>
  <si>
    <t>Nate Austin (PF) 6'11" 230</t>
  </si>
  <si>
    <t>Josh Sharp</t>
  </si>
  <si>
    <t>Scholarships committed = 12</t>
  </si>
  <si>
    <t>Jordan Loveridge (SF) 6'6" 220</t>
  </si>
  <si>
    <t>Chris Collinsworth (PF) 6'9" 235</t>
  </si>
  <si>
    <t>Jackson Emery</t>
  </si>
  <si>
    <t>Scholarships committed = 13</t>
  </si>
  <si>
    <t>Isaac Nielson (potential redshirt)</t>
  </si>
  <si>
    <t>Logan Magnusson</t>
  </si>
  <si>
    <t>Chris Collinsworth (redshirt)</t>
  </si>
  <si>
    <t>2010-2011</t>
  </si>
  <si>
    <t>Eric Mika</t>
  </si>
  <si>
    <t>2014-15</t>
  </si>
  <si>
    <t>2012-2013</t>
  </si>
  <si>
    <t>Cory Calvert (PG) 6'2" 185</t>
  </si>
  <si>
    <t>Kyle Collinsworth</t>
  </si>
  <si>
    <t>T.J. Haws (G) 6'2" 165</t>
  </si>
  <si>
    <t>Brandon Davies (C) 6'9" 235</t>
  </si>
  <si>
    <t>Matt Carlino (PG) 6'2" 175</t>
  </si>
  <si>
    <t>Jabari Parker (F) 6'7" 215</t>
  </si>
  <si>
    <t>Calaen Robinson (PG) 6'2" 165</t>
  </si>
  <si>
    <t>Brandon Davies</t>
  </si>
  <si>
    <t>Serving Mission</t>
  </si>
  <si>
    <t>Isaac Nielson</t>
  </si>
  <si>
    <t>Jimmer Fredette</t>
  </si>
  <si>
    <t>Isaac Nielsen (C) 6'10" 210</t>
  </si>
  <si>
    <t>2013-14</t>
  </si>
  <si>
    <t>Possible recruits</t>
  </si>
  <si>
    <t>Scholarships committed = 7</t>
  </si>
  <si>
    <t>Brock Zylstra (G) 6'6" 210</t>
  </si>
  <si>
    <t>Craig Cusick (walk on)</t>
  </si>
  <si>
    <t>Scholarships committed = 6</t>
  </si>
  <si>
    <t>Craig Cusick (G) 6'2" 185 (WO)</t>
  </si>
  <si>
    <t>Noah Hartsock</t>
  </si>
  <si>
    <t>Josh Sharp (F) 6'7" 185</t>
  </si>
  <si>
    <t>Charles Abouo</t>
  </si>
  <si>
    <t>Isaac Nielsen</t>
  </si>
  <si>
    <t>Jordan Chatman</t>
  </si>
  <si>
    <t xml:space="preserve">Jared Stutzman (G) 6'5" </t>
  </si>
  <si>
    <t>Brock Zylstra</t>
  </si>
  <si>
    <t>2011-2012</t>
  </si>
  <si>
    <t>Anson Winder</t>
  </si>
</sst>
</file>

<file path=xl/styles.xml><?xml version="1.0" encoding="utf-8"?>
<styleSheet xmlns="http://schemas.openxmlformats.org/spreadsheetml/2006/main">
  <fonts count="10">
    <font>
      <sz val="10"/>
      <name val="Arial"/>
      <family val="2"/>
    </font>
    <font>
      <b/>
      <sz val="10"/>
      <name val="Arial"/>
      <family val="2"/>
    </font>
    <font>
      <b/>
      <sz val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color indexed="14"/>
      <name val="Arial"/>
      <family val="2"/>
    </font>
    <font>
      <b/>
      <sz val="10"/>
      <color indexed="39"/>
      <name val="Arial"/>
      <family val="2"/>
    </font>
    <font>
      <b/>
      <sz val="10"/>
      <color indexed="17"/>
      <name val="Arial"/>
      <family val="2"/>
    </font>
    <font>
      <b/>
      <sz val="10"/>
      <color indexed="8"/>
      <name val="Arial"/>
      <family val="2"/>
    </font>
    <font>
      <b/>
      <strike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NumberFormat="1" applyFont="1" applyFill="1" applyAlignment="1">
      <alignment wrapText="1"/>
    </xf>
    <xf numFmtId="0" fontId="1" fillId="0" borderId="1" xfId="0" applyNumberFormat="1" applyFont="1" applyFill="1" applyBorder="1" applyAlignment="1">
      <alignment wrapText="1"/>
    </xf>
    <xf numFmtId="0" fontId="1" fillId="0" borderId="2" xfId="0" applyNumberFormat="1" applyFont="1" applyFill="1" applyBorder="1" applyAlignment="1">
      <alignment wrapText="1"/>
    </xf>
    <xf numFmtId="0" fontId="2" fillId="2" borderId="3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wrapText="1"/>
    </xf>
    <xf numFmtId="0" fontId="1" fillId="0" borderId="5" xfId="0" applyNumberFormat="1" applyFont="1" applyFill="1" applyBorder="1" applyAlignment="1">
      <alignment wrapText="1"/>
    </xf>
    <xf numFmtId="0" fontId="3" fillId="3" borderId="3" xfId="0" applyNumberFormat="1" applyFont="1" applyFill="1" applyBorder="1" applyAlignment="1">
      <alignment horizontal="center" wrapText="1"/>
    </xf>
    <xf numFmtId="0" fontId="3" fillId="3" borderId="5" xfId="0" applyNumberFormat="1" applyFont="1" applyFill="1" applyBorder="1" applyAlignment="1">
      <alignment horizontal="center" wrapText="1"/>
    </xf>
    <xf numFmtId="0" fontId="3" fillId="3" borderId="4" xfId="0" applyNumberFormat="1" applyFont="1" applyFill="1" applyBorder="1" applyAlignment="1">
      <alignment horizontal="center" wrapText="1"/>
    </xf>
    <xf numFmtId="0" fontId="4" fillId="4" borderId="3" xfId="0" applyNumberFormat="1" applyFont="1" applyFill="1" applyBorder="1" applyAlignment="1">
      <alignment horizontal="center" wrapText="1"/>
    </xf>
    <xf numFmtId="0" fontId="4" fillId="4" borderId="5" xfId="0" applyNumberFormat="1" applyFont="1" applyFill="1" applyBorder="1" applyAlignment="1">
      <alignment horizontal="center" wrapText="1"/>
    </xf>
    <xf numFmtId="0" fontId="4" fillId="4" borderId="4" xfId="0" applyNumberFormat="1" applyFont="1" applyFill="1" applyBorder="1" applyAlignment="1">
      <alignment horizontal="center" wrapText="1"/>
    </xf>
    <xf numFmtId="0" fontId="1" fillId="0" borderId="7" xfId="0" applyNumberFormat="1" applyFont="1" applyFill="1" applyBorder="1" applyAlignment="1">
      <alignment wrapText="1"/>
    </xf>
    <xf numFmtId="0" fontId="1" fillId="0" borderId="0" xfId="0" applyNumberFormat="1" applyFont="1" applyFill="1" applyAlignment="1">
      <alignment horizontal="center" wrapText="1"/>
    </xf>
    <xf numFmtId="0" fontId="5" fillId="0" borderId="0" xfId="0" applyNumberFormat="1" applyFont="1" applyFill="1" applyAlignment="1">
      <alignment horizontal="center" wrapText="1"/>
    </xf>
    <xf numFmtId="0" fontId="6" fillId="0" borderId="0" xfId="0" applyNumberFormat="1" applyFont="1" applyFill="1" applyAlignment="1">
      <alignment horizontal="center" wrapText="1"/>
    </xf>
    <xf numFmtId="0" fontId="7" fillId="0" borderId="0" xfId="0" applyNumberFormat="1" applyFont="1" applyFill="1" applyAlignment="1">
      <alignment horizontal="center" wrapText="1"/>
    </xf>
    <xf numFmtId="0" fontId="8" fillId="0" borderId="0" xfId="0" applyNumberFormat="1" applyFont="1" applyFill="1" applyAlignment="1">
      <alignment horizontal="center" wrapText="1"/>
    </xf>
    <xf numFmtId="0" fontId="1" fillId="4" borderId="8" xfId="0" applyNumberFormat="1" applyFont="1" applyFill="1" applyBorder="1" applyAlignment="1">
      <alignment horizontal="center" wrapText="1"/>
    </xf>
    <xf numFmtId="0" fontId="1" fillId="4" borderId="7" xfId="0" applyNumberFormat="1" applyFont="1" applyFill="1" applyBorder="1" applyAlignment="1">
      <alignment horizontal="center" wrapText="1"/>
    </xf>
    <xf numFmtId="0" fontId="1" fillId="4" borderId="9" xfId="0" applyNumberFormat="1" applyFont="1" applyFill="1" applyBorder="1" applyAlignment="1">
      <alignment horizontal="center" wrapText="1"/>
    </xf>
    <xf numFmtId="0" fontId="1" fillId="4" borderId="10" xfId="0" applyNumberFormat="1" applyFont="1" applyFill="1" applyBorder="1" applyAlignment="1">
      <alignment horizontal="center" wrapText="1"/>
    </xf>
    <xf numFmtId="0" fontId="1" fillId="4" borderId="1" xfId="0" applyNumberFormat="1" applyFont="1" applyFill="1" applyBorder="1" applyAlignment="1">
      <alignment horizontal="center" wrapText="1"/>
    </xf>
    <xf numFmtId="0" fontId="1" fillId="4" borderId="1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7" fillId="0" borderId="7" xfId="0" applyNumberFormat="1" applyFont="1" applyFill="1" applyBorder="1" applyAlignment="1">
      <alignment horizontal="center" wrapText="1"/>
    </xf>
    <xf numFmtId="0" fontId="1" fillId="0" borderId="7" xfId="0" applyNumberFormat="1" applyFont="1" applyFill="1" applyBorder="1" applyAlignment="1">
      <alignment horizontal="center" wrapText="1"/>
    </xf>
    <xf numFmtId="0" fontId="9" fillId="0" borderId="0" xfId="0" applyNumberFormat="1" applyFont="1" applyFill="1" applyAlignment="1">
      <alignment horizontal="center" wrapText="1"/>
    </xf>
    <xf numFmtId="0" fontId="6" fillId="0" borderId="7" xfId="0" applyNumberFormat="1" applyFont="1" applyFill="1" applyBorder="1" applyAlignment="1">
      <alignment horizontal="center" wrapText="1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C0C0C0"/>
      <rgbColor rgb="00969696"/>
      <rgbColor rgb="00008000"/>
      <rgbColor rgb="00DDDDDD"/>
      <rgbColor rgb="00FF00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03"/>
  <sheetViews>
    <sheetView tabSelected="1" zoomScaleNormal="100" workbookViewId="0">
      <pane ySplit="4" topLeftCell="A5" activePane="bottomLeft" state="frozen"/>
      <selection pane="bottomLeft"/>
    </sheetView>
  </sheetViews>
  <sheetFormatPr defaultColWidth="17.140625" defaultRowHeight="12.75" customHeight="1"/>
  <cols>
    <col min="1" max="1" width="1.42578125" customWidth="1"/>
    <col min="2" max="8" width="32.85546875" customWidth="1"/>
    <col min="9" max="9" width="1.42578125" customWidth="1"/>
    <col min="10" max="20" width="17.140625" customWidth="1"/>
  </cols>
  <sheetData>
    <row r="1" spans="1:20">
      <c r="A1" s="1"/>
      <c r="B1" s="2"/>
      <c r="C1" s="2"/>
      <c r="D1" s="2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45">
      <c r="A2" s="3"/>
      <c r="B2" s="4"/>
      <c r="C2" s="30" t="s">
        <v>24</v>
      </c>
      <c r="D2" s="31"/>
      <c r="E2" s="31"/>
      <c r="F2" s="31"/>
      <c r="G2" s="31"/>
      <c r="H2" s="30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>
      <c r="A3" s="1"/>
      <c r="B3" s="6"/>
      <c r="C3" s="6"/>
      <c r="D3" s="6"/>
      <c r="E3" s="6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3.25">
      <c r="A4" s="3"/>
      <c r="B4" s="7" t="s">
        <v>61</v>
      </c>
      <c r="C4" s="8" t="s">
        <v>91</v>
      </c>
      <c r="D4" s="8" t="s">
        <v>64</v>
      </c>
      <c r="E4" s="8" t="s">
        <v>77</v>
      </c>
      <c r="F4" s="8" t="s">
        <v>63</v>
      </c>
      <c r="G4" s="8" t="s">
        <v>40</v>
      </c>
      <c r="H4" s="9" t="s">
        <v>11</v>
      </c>
      <c r="I4" s="5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>
      <c r="A5" s="1"/>
      <c r="B5" s="6"/>
      <c r="C5" s="6"/>
      <c r="D5" s="6"/>
      <c r="E5" s="6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5.75">
      <c r="A6" s="3"/>
      <c r="B6" s="10" t="s">
        <v>27</v>
      </c>
      <c r="C6" s="11" t="s">
        <v>27</v>
      </c>
      <c r="D6" s="11" t="s">
        <v>27</v>
      </c>
      <c r="E6" s="11" t="s">
        <v>27</v>
      </c>
      <c r="F6" s="11" t="s">
        <v>27</v>
      </c>
      <c r="G6" s="11" t="s">
        <v>27</v>
      </c>
      <c r="H6" s="12" t="s">
        <v>27</v>
      </c>
      <c r="I6" s="5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3"/>
      <c r="C7" s="13"/>
      <c r="D7" s="13"/>
      <c r="E7" s="13"/>
      <c r="F7" s="13"/>
      <c r="G7" s="13"/>
      <c r="H7" s="1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4" t="s">
        <v>75</v>
      </c>
      <c r="C8" s="15" t="s">
        <v>14</v>
      </c>
      <c r="D8" s="14" t="s">
        <v>38</v>
      </c>
      <c r="E8" s="14" t="s">
        <v>38</v>
      </c>
      <c r="F8" s="14" t="s">
        <v>38</v>
      </c>
      <c r="G8" s="14"/>
      <c r="H8" s="1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4" t="s">
        <v>56</v>
      </c>
      <c r="C9" s="14" t="s">
        <v>48</v>
      </c>
      <c r="D9" s="14" t="s">
        <v>48</v>
      </c>
      <c r="E9" s="14" t="s">
        <v>47</v>
      </c>
      <c r="F9" s="14" t="s">
        <v>47</v>
      </c>
      <c r="G9" s="14"/>
      <c r="H9" s="1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>
      <c r="A10" s="1"/>
      <c r="B10" s="14" t="s">
        <v>9</v>
      </c>
      <c r="C10" s="14" t="s">
        <v>92</v>
      </c>
      <c r="D10" s="14" t="s">
        <v>92</v>
      </c>
      <c r="E10" s="14" t="s">
        <v>92</v>
      </c>
      <c r="F10" s="14" t="s">
        <v>92</v>
      </c>
      <c r="G10" s="14"/>
      <c r="H10" s="1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>
      <c r="A11" s="1"/>
      <c r="B11" s="14" t="s">
        <v>15</v>
      </c>
      <c r="C11" s="14" t="s">
        <v>15</v>
      </c>
      <c r="D11" s="16" t="s">
        <v>15</v>
      </c>
      <c r="E11" s="17"/>
      <c r="F11" s="17" t="s">
        <v>41</v>
      </c>
      <c r="G11" s="17" t="s">
        <v>41</v>
      </c>
      <c r="H11" s="17" t="s">
        <v>41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>
      <c r="A12" s="1"/>
      <c r="B12" s="1"/>
      <c r="C12" s="16" t="s">
        <v>81</v>
      </c>
      <c r="D12" s="16" t="s">
        <v>81</v>
      </c>
      <c r="E12" s="17"/>
      <c r="F12" s="17" t="s">
        <v>88</v>
      </c>
      <c r="G12" s="17" t="s">
        <v>88</v>
      </c>
      <c r="H12" s="17" t="s">
        <v>88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>
      <c r="A13" s="1"/>
      <c r="B13" s="1"/>
      <c r="C13" s="1"/>
      <c r="D13" s="1"/>
      <c r="E13" s="17" t="s">
        <v>12</v>
      </c>
      <c r="F13" s="1"/>
      <c r="G13" s="1"/>
      <c r="H13" s="17" t="s">
        <v>12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>
      <c r="A14" s="1"/>
      <c r="B14" s="1"/>
      <c r="C14" s="1"/>
      <c r="D14" s="1"/>
      <c r="E14" s="1"/>
      <c r="F14" s="17" t="s">
        <v>31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>
      <c r="A15" s="1"/>
      <c r="B15" s="2"/>
      <c r="C15" s="2"/>
      <c r="D15" s="2"/>
      <c r="E15" s="2"/>
      <c r="F15" s="2"/>
      <c r="G15" s="2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75">
      <c r="A16" s="3"/>
      <c r="B16" s="10" t="s">
        <v>4</v>
      </c>
      <c r="C16" s="11" t="s">
        <v>4</v>
      </c>
      <c r="D16" s="11" t="s">
        <v>4</v>
      </c>
      <c r="E16" s="11" t="s">
        <v>4</v>
      </c>
      <c r="F16" s="11" t="s">
        <v>4</v>
      </c>
      <c r="G16" s="11" t="s">
        <v>4</v>
      </c>
      <c r="H16" s="12" t="s">
        <v>4</v>
      </c>
      <c r="I16" s="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>
      <c r="A17" s="1"/>
      <c r="B17" s="13"/>
      <c r="C17" s="13"/>
      <c r="D17" s="13"/>
      <c r="E17" s="13"/>
      <c r="F17" s="13"/>
      <c r="G17" s="13"/>
      <c r="H17" s="1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>
      <c r="A18" s="1"/>
      <c r="B18" s="14" t="s">
        <v>66</v>
      </c>
      <c r="C18" s="14"/>
      <c r="D18" s="14"/>
      <c r="E18" s="14" t="s">
        <v>66</v>
      </c>
      <c r="F18" s="14" t="s">
        <v>66</v>
      </c>
      <c r="G18" s="14" t="s">
        <v>66</v>
      </c>
      <c r="H18" s="1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>
      <c r="A19" s="1"/>
      <c r="B19" s="14" t="s">
        <v>86</v>
      </c>
      <c r="C19" s="14" t="s">
        <v>86</v>
      </c>
      <c r="D19" s="14" t="s">
        <v>20</v>
      </c>
      <c r="E19" s="14" t="s">
        <v>20</v>
      </c>
      <c r="F19" s="14" t="s">
        <v>20</v>
      </c>
      <c r="G19" s="14"/>
      <c r="H19" s="1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>
      <c r="A20" s="1"/>
      <c r="B20" s="14" t="s">
        <v>90</v>
      </c>
      <c r="C20" s="14" t="s">
        <v>90</v>
      </c>
      <c r="D20" s="14" t="s">
        <v>90</v>
      </c>
      <c r="E20" s="14"/>
      <c r="F20" s="14"/>
      <c r="G20" s="14"/>
      <c r="H20" s="1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>
      <c r="A21" s="1"/>
      <c r="B21" s="14" t="s">
        <v>44</v>
      </c>
      <c r="C21" s="14" t="s">
        <v>44</v>
      </c>
      <c r="D21" s="14" t="s">
        <v>44</v>
      </c>
      <c r="E21" s="14"/>
      <c r="F21" s="14"/>
      <c r="G21" s="14"/>
      <c r="H21" s="1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>
      <c r="A22" s="1"/>
      <c r="B22" s="14"/>
      <c r="C22" s="14" t="s">
        <v>39</v>
      </c>
      <c r="D22" s="14" t="s">
        <v>52</v>
      </c>
      <c r="E22" s="14" t="s">
        <v>52</v>
      </c>
      <c r="F22" s="14" t="s">
        <v>52</v>
      </c>
      <c r="G22" s="14"/>
      <c r="H22" s="1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>
      <c r="A23" s="1"/>
      <c r="B23" s="2"/>
      <c r="C23" s="2"/>
      <c r="D23" s="2"/>
      <c r="E23" s="2"/>
      <c r="F23" s="2"/>
      <c r="G23" s="2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>
      <c r="A24" s="3"/>
      <c r="B24" s="10" t="s">
        <v>23</v>
      </c>
      <c r="C24" s="11" t="s">
        <v>23</v>
      </c>
      <c r="D24" s="11" t="s">
        <v>23</v>
      </c>
      <c r="E24" s="11" t="s">
        <v>23</v>
      </c>
      <c r="F24" s="11" t="s">
        <v>23</v>
      </c>
      <c r="G24" s="11" t="s">
        <v>23</v>
      </c>
      <c r="H24" s="12" t="s">
        <v>23</v>
      </c>
      <c r="I24" s="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>
      <c r="A25" s="1"/>
      <c r="B25" s="13"/>
      <c r="C25" s="13"/>
      <c r="D25" s="13"/>
      <c r="E25" s="13"/>
      <c r="F25" s="13"/>
      <c r="G25" s="13"/>
      <c r="H25" s="1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>
      <c r="A26" s="1"/>
      <c r="B26" s="14" t="s">
        <v>84</v>
      </c>
      <c r="C26" s="14" t="s">
        <v>84</v>
      </c>
      <c r="D26" s="14"/>
      <c r="E26" s="14" t="s">
        <v>62</v>
      </c>
      <c r="F26" s="14"/>
      <c r="G26" s="14"/>
      <c r="H26" s="14" t="s">
        <v>62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>
      <c r="A27" s="1"/>
      <c r="B27" s="18" t="s">
        <v>60</v>
      </c>
      <c r="C27" s="14" t="s">
        <v>2</v>
      </c>
      <c r="D27" s="14" t="s">
        <v>2</v>
      </c>
      <c r="E27" s="14" t="s">
        <v>2</v>
      </c>
      <c r="F27" s="14"/>
      <c r="G27" s="17" t="s">
        <v>46</v>
      </c>
      <c r="H27" s="17" t="s">
        <v>46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>
      <c r="A28" s="1"/>
      <c r="B28" s="14" t="s">
        <v>59</v>
      </c>
      <c r="C28" s="14" t="s">
        <v>42</v>
      </c>
      <c r="D28" s="14" t="s">
        <v>42</v>
      </c>
      <c r="E28" s="14" t="s">
        <v>42</v>
      </c>
      <c r="F28" s="14" t="s">
        <v>42</v>
      </c>
      <c r="G28" s="14"/>
      <c r="H28" s="1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>
      <c r="A29" s="1"/>
      <c r="B29" s="2"/>
      <c r="C29" s="2"/>
      <c r="D29" s="2"/>
      <c r="E29" s="2"/>
      <c r="F29" s="2"/>
      <c r="G29" s="2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75">
      <c r="A30" s="3"/>
      <c r="B30" s="10" t="s">
        <v>3</v>
      </c>
      <c r="C30" s="11" t="s">
        <v>3</v>
      </c>
      <c r="D30" s="11" t="s">
        <v>3</v>
      </c>
      <c r="E30" s="11" t="s">
        <v>3</v>
      </c>
      <c r="F30" s="11" t="s">
        <v>3</v>
      </c>
      <c r="G30" s="11" t="s">
        <v>3</v>
      </c>
      <c r="H30" s="12" t="s">
        <v>3</v>
      </c>
      <c r="I30" s="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>
      <c r="A31" s="1"/>
      <c r="B31" s="13"/>
      <c r="C31" s="13"/>
      <c r="D31" s="13"/>
      <c r="E31" s="13"/>
      <c r="F31" s="13"/>
      <c r="G31" s="13"/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>
      <c r="A32" s="1"/>
      <c r="B32" s="14" t="s">
        <v>72</v>
      </c>
      <c r="C32" s="14" t="s">
        <v>72</v>
      </c>
      <c r="D32" s="14" t="s">
        <v>72</v>
      </c>
      <c r="E32" s="14"/>
      <c r="F32" s="14"/>
      <c r="G32" s="14"/>
      <c r="H32" s="1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>
      <c r="A33" s="1"/>
      <c r="B33" s="14" t="s">
        <v>45</v>
      </c>
      <c r="C33" s="15" t="s">
        <v>33</v>
      </c>
      <c r="D33" s="14" t="s">
        <v>5</v>
      </c>
      <c r="E33" s="14" t="s">
        <v>5</v>
      </c>
      <c r="F33" s="14" t="s">
        <v>5</v>
      </c>
      <c r="G33" s="14" t="s">
        <v>5</v>
      </c>
      <c r="H33" s="1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>
      <c r="A34" s="1"/>
      <c r="B34" s="14"/>
      <c r="C34" s="14"/>
      <c r="D34" s="14"/>
      <c r="E34" s="15" t="s">
        <v>58</v>
      </c>
      <c r="F34" s="14" t="s">
        <v>74</v>
      </c>
      <c r="G34" s="14" t="s">
        <v>74</v>
      </c>
      <c r="H34" s="14" t="s">
        <v>74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>
      <c r="A35" s="1"/>
      <c r="B35" s="2"/>
      <c r="C35" s="2"/>
      <c r="D35" s="2"/>
      <c r="E35" s="2"/>
      <c r="F35" s="2"/>
      <c r="G35" s="2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>
      <c r="A36" s="3"/>
      <c r="B36" s="19" t="s">
        <v>57</v>
      </c>
      <c r="C36" s="20" t="s">
        <v>57</v>
      </c>
      <c r="D36" s="20" t="s">
        <v>53</v>
      </c>
      <c r="E36" s="20" t="s">
        <v>53</v>
      </c>
      <c r="F36" s="20" t="s">
        <v>53</v>
      </c>
      <c r="G36" s="20" t="s">
        <v>79</v>
      </c>
      <c r="H36" s="21" t="s">
        <v>82</v>
      </c>
      <c r="I36" s="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>
      <c r="A37" s="3"/>
      <c r="B37" s="22" t="s">
        <v>10</v>
      </c>
      <c r="C37" s="23" t="s">
        <v>10</v>
      </c>
      <c r="D37" s="23" t="s">
        <v>18</v>
      </c>
      <c r="E37" s="23" t="s">
        <v>18</v>
      </c>
      <c r="F37" s="23" t="s">
        <v>18</v>
      </c>
      <c r="G37" s="23" t="s">
        <v>16</v>
      </c>
      <c r="H37" s="24" t="s">
        <v>13</v>
      </c>
      <c r="I37" s="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>
      <c r="A38" s="1"/>
      <c r="B38" s="6"/>
      <c r="C38" s="6"/>
      <c r="D38" s="6"/>
      <c r="E38" s="6"/>
      <c r="F38" s="6"/>
      <c r="G38" s="6"/>
      <c r="H38" s="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75">
      <c r="A39" s="3"/>
      <c r="B39" s="10" t="s">
        <v>73</v>
      </c>
      <c r="C39" s="11" t="str">
        <f t="shared" ref="C39:H39" si="0">B39</f>
        <v>Serving Mission</v>
      </c>
      <c r="D39" s="11" t="str">
        <f t="shared" si="0"/>
        <v>Serving Mission</v>
      </c>
      <c r="E39" s="11" t="str">
        <f t="shared" si="0"/>
        <v>Serving Mission</v>
      </c>
      <c r="F39" s="11" t="str">
        <f t="shared" si="0"/>
        <v>Serving Mission</v>
      </c>
      <c r="G39" s="11" t="str">
        <f t="shared" si="0"/>
        <v>Serving Mission</v>
      </c>
      <c r="H39" s="12" t="str">
        <f t="shared" si="0"/>
        <v>Serving Mission</v>
      </c>
      <c r="I39" s="5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>
      <c r="A40" s="1"/>
      <c r="B40" s="13"/>
      <c r="C40" s="13"/>
      <c r="D40" s="13"/>
      <c r="E40" s="13"/>
      <c r="F40" s="13"/>
      <c r="G40" s="13"/>
      <c r="H40" s="1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>
      <c r="A41" s="1"/>
      <c r="B41" s="14" t="s">
        <v>20</v>
      </c>
      <c r="C41" s="14" t="s">
        <v>20</v>
      </c>
      <c r="D41" s="14" t="s">
        <v>88</v>
      </c>
      <c r="E41" s="14" t="s">
        <v>88</v>
      </c>
      <c r="F41" s="14" t="s">
        <v>12</v>
      </c>
      <c r="G41" s="14" t="s">
        <v>12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>
      <c r="A42" s="1"/>
      <c r="B42" s="1"/>
      <c r="C42" s="14" t="s">
        <v>66</v>
      </c>
      <c r="D42" s="14" t="s">
        <v>66</v>
      </c>
      <c r="E42" s="1"/>
      <c r="F42" s="1"/>
      <c r="G42" s="14" t="s">
        <v>31</v>
      </c>
      <c r="H42" s="14" t="s">
        <v>31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>
      <c r="A43" s="1"/>
      <c r="B43" s="1"/>
      <c r="C43" s="14"/>
      <c r="D43" s="14" t="s">
        <v>41</v>
      </c>
      <c r="E43" s="14" t="s">
        <v>41</v>
      </c>
      <c r="F43" s="14" t="s">
        <v>62</v>
      </c>
      <c r="G43" s="14" t="s">
        <v>62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>
      <c r="A44" s="1"/>
      <c r="B44" s="1"/>
      <c r="C44" s="14" t="s">
        <v>87</v>
      </c>
      <c r="D44" s="14" t="s">
        <v>87</v>
      </c>
      <c r="E44" s="14" t="s">
        <v>46</v>
      </c>
      <c r="F44" s="14" t="s">
        <v>46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>
      <c r="A45" s="1"/>
      <c r="B45" s="2"/>
      <c r="C45" s="2"/>
      <c r="D45" s="2"/>
      <c r="E45" s="2"/>
      <c r="F45" s="2"/>
      <c r="G45" s="2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>
      <c r="A46" s="1"/>
      <c r="B46" s="13"/>
      <c r="C46" s="13"/>
      <c r="D46" s="13"/>
      <c r="E46" s="13"/>
      <c r="F46" s="13"/>
      <c r="G46" s="13"/>
      <c r="H46" s="1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>
      <c r="A47" s="1"/>
      <c r="B47" s="14" t="s">
        <v>17</v>
      </c>
      <c r="C47" s="1"/>
      <c r="D47" s="25" t="s">
        <v>78</v>
      </c>
      <c r="E47" s="25" t="s">
        <v>78</v>
      </c>
      <c r="F47" s="25" t="s">
        <v>78</v>
      </c>
      <c r="G47" s="25" t="s">
        <v>78</v>
      </c>
      <c r="H47" s="25" t="s">
        <v>78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>
      <c r="A48" s="1"/>
      <c r="B48" s="14" t="s">
        <v>6</v>
      </c>
      <c r="C48" s="1"/>
      <c r="D48" s="26" t="s">
        <v>28</v>
      </c>
      <c r="E48" s="26" t="s">
        <v>37</v>
      </c>
      <c r="F48" s="26" t="s">
        <v>67</v>
      </c>
      <c r="G48" s="27"/>
      <c r="H48" s="2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>
      <c r="A49" s="1"/>
      <c r="B49" s="1"/>
      <c r="C49" s="1"/>
      <c r="D49" s="17" t="s">
        <v>65</v>
      </c>
      <c r="E49" s="17" t="s">
        <v>35</v>
      </c>
      <c r="F49" s="14" t="s">
        <v>89</v>
      </c>
      <c r="G49" s="14"/>
      <c r="H49" s="1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>
      <c r="A50" s="1"/>
      <c r="B50" s="1"/>
      <c r="C50" s="1"/>
      <c r="D50" s="28" t="s">
        <v>54</v>
      </c>
      <c r="E50" s="17" t="s">
        <v>1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>
      <c r="A51" s="1"/>
      <c r="B51" s="1"/>
      <c r="C51" s="1"/>
      <c r="D51" s="28" t="s">
        <v>71</v>
      </c>
      <c r="E51" s="14" t="s">
        <v>70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>
      <c r="A52" s="1"/>
      <c r="C52" s="1"/>
      <c r="D52" s="1"/>
      <c r="E52" s="18" t="s">
        <v>36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>
      <c r="A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>
      <c r="A54" s="1"/>
      <c r="C54" s="25" t="s">
        <v>0</v>
      </c>
      <c r="D54" s="25" t="s">
        <v>34</v>
      </c>
      <c r="E54" s="25" t="s">
        <v>50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>
      <c r="A55" s="1"/>
      <c r="C55" s="29" t="s">
        <v>25</v>
      </c>
      <c r="D55" s="27" t="s">
        <v>65</v>
      </c>
      <c r="E55" s="1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>
      <c r="A56" s="1"/>
      <c r="C56" s="14" t="s">
        <v>26</v>
      </c>
      <c r="D56" s="18" t="s">
        <v>67</v>
      </c>
      <c r="E56" s="18" t="s">
        <v>67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>
      <c r="A57" s="1"/>
      <c r="C57" s="14" t="s">
        <v>69</v>
      </c>
      <c r="D57" s="18" t="s">
        <v>37</v>
      </c>
      <c r="E57" s="18" t="s">
        <v>37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>
      <c r="A58" s="1"/>
      <c r="B58" s="14"/>
      <c r="C58" s="16" t="s">
        <v>83</v>
      </c>
      <c r="D58" s="14" t="s">
        <v>29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>
      <c r="A59" s="1"/>
      <c r="C59" s="14" t="s">
        <v>43</v>
      </c>
      <c r="D59" s="14" t="s">
        <v>49</v>
      </c>
      <c r="E59" s="14" t="s">
        <v>49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>
      <c r="A60" s="1"/>
      <c r="C60" s="16" t="s">
        <v>22</v>
      </c>
      <c r="D60" s="14" t="s">
        <v>32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>
      <c r="A61" s="1"/>
      <c r="C61" s="14" t="s">
        <v>7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>
      <c r="A62" s="1"/>
      <c r="C62" s="14" t="s">
        <v>30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>
      <c r="A63" s="1"/>
      <c r="C63" s="14" t="s">
        <v>80</v>
      </c>
      <c r="D63" s="14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>
      <c r="A64" s="1"/>
      <c r="C64" s="14" t="s">
        <v>85</v>
      </c>
      <c r="D64" s="1"/>
      <c r="E64" s="14" t="s">
        <v>85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>
      <c r="A65" s="1"/>
      <c r="C65" s="14" t="s">
        <v>21</v>
      </c>
      <c r="D65" s="14" t="s">
        <v>35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>
      <c r="A66" s="1"/>
      <c r="C66" s="14" t="s">
        <v>19</v>
      </c>
      <c r="D66" s="14" t="s">
        <v>1</v>
      </c>
      <c r="E66" s="14" t="s">
        <v>1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>
      <c r="A67" s="1"/>
      <c r="C67" s="14" t="s">
        <v>55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>
      <c r="A68" s="1"/>
      <c r="C68" s="14" t="s">
        <v>68</v>
      </c>
      <c r="D68" s="14" t="s">
        <v>76</v>
      </c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>
      <c r="A69" s="1"/>
      <c r="C69" s="14" t="s">
        <v>51</v>
      </c>
      <c r="D69" s="14"/>
      <c r="E69" s="14" t="s">
        <v>51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>
      <c r="A70" s="1"/>
      <c r="C70" s="14" t="s">
        <v>8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>
      <c r="A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</sheetData>
  <mergeCells count="1">
    <mergeCell ref="C2:H2"/>
  </mergeCells>
  <pageMargins left="0.75" right="0.75" top="1" bottom="1" header="0.5" footer="0.5"/>
  <pageSetup paperSize="9" orientation="portrait" horizontalDpi="300" verticalDpi="30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Monahan</dc:creator>
  <cp:lastModifiedBy>monma01</cp:lastModifiedBy>
  <dcterms:created xsi:type="dcterms:W3CDTF">2012-01-16T17:49:40Z</dcterms:created>
  <dcterms:modified xsi:type="dcterms:W3CDTF">2012-01-16T17:51:04Z</dcterms:modified>
</cp:coreProperties>
</file>